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<sst xmlns="http://schemas.openxmlformats.org/spreadsheetml/2006/main" count="299" uniqueCount="117">
  <si>
    <t xml:space="preserve">Школа</t>
  </si>
  <si>
    <t xml:space="preserve">ГБОУ СОШ с. Русская Селитьба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</si>
  <si>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</si>
  <si>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</si>
  <si>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</si>
  <si>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</si>
  <si>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</si>
  <si>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Осипов Д.В.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</si>
  <si>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</si>
  <si>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</si>
  <si>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</si>
  <si>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</si>
  <si>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</si>
  <si>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</si>
  <si>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</si>
  <si>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</si>
  <si>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</si>
  <si>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</si>
  <si>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</si>
  <si>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</si>
  <si>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</si>
  <si>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</si>
  <si>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</si>
  <si>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</si>
  <si>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</si>
  <si>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</si>
  <si>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</si>
  <si>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</si>
  <si>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биточки из мяса с соусом</t>
  </si>
  <si>
    <t xml:space="preserve">каша гречневая рассыпчатая</t>
  </si>
  <si>
    <t xml:space="preserve">гор.напиток</t>
  </si>
  <si>
    <t xml:space="preserve">чай с лимоном</t>
  </si>
  <si>
    <t xml:space="preserve">хлеб</t>
  </si>
  <si>
    <t xml:space="preserve">хлеб пшеничный</t>
  </si>
  <si>
    <t xml:space="preserve">фрукты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</si>
  <si>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</si>
  <si>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</si>
  <si>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</si>
  <si>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</si>
  <si>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</si>
  <si>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</si>
  <si>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щи из св. капусты с картофелем, сметаной и зеленью</t>
  </si>
  <si>
    <t xml:space="preserve">2 блюдо</t>
  </si>
  <si>
    <t xml:space="preserve">плов з птицы</t>
  </si>
  <si>
    <t xml:space="preserve">гарнир</t>
  </si>
  <si>
    <t xml:space="preserve">напиток</t>
  </si>
  <si>
    <t xml:space="preserve">компот из смеси сухофруктов</t>
  </si>
  <si>
    <t xml:space="preserve">хлеб бел.</t>
  </si>
  <si>
    <t xml:space="preserve">хлеб черн.</t>
  </si>
  <si>
    <t xml:space="preserve">хлеб ржано пшеничный</t>
  </si>
  <si>
    <t xml:space="preserve">Итого за день:</t>
  </si>
  <si>
    <t xml:space="preserve">каша вязкая молочная пшённая</t>
  </si>
  <si>
    <t xml:space="preserve">какао с молоком</t>
  </si>
  <si>
    <t xml:space="preserve">бутерброд с повидлом и маслом</t>
  </si>
  <si>
    <t xml:space="preserve">винегрет овощной</t>
  </si>
  <si>
    <t xml:space="preserve">томатный суп харчо с курицей и зеленью</t>
  </si>
  <si>
    <t xml:space="preserve">кнели куриные с соусом</t>
  </si>
  <si>
    <t xml:space="preserve">макаронные изделия отварные с м.р</t>
  </si>
  <si>
    <t xml:space="preserve">компот из свежих яблок</t>
  </si>
  <si>
    <t xml:space="preserve">хлеб ржано пеничный</t>
  </si>
  <si>
    <t xml:space="preserve">рыба запечёная под молочным соусом </t>
  </si>
  <si>
    <t xml:space="preserve">пюре картофельное с мас. слив.</t>
  </si>
  <si>
    <t xml:space="preserve">кисель</t>
  </si>
  <si>
    <t xml:space="preserve">салат из белокочанной капусты с зеленью</t>
  </si>
  <si>
    <t xml:space="preserve">салат степной</t>
  </si>
  <si>
    <t xml:space="preserve">солянка по домашнему</t>
  </si>
  <si>
    <t xml:space="preserve">тефтели тушёные в соусе</t>
  </si>
  <si>
    <t xml:space="preserve">пюре из бобовых с м.раст</t>
  </si>
  <si>
    <t xml:space="preserve">компот из изюма</t>
  </si>
  <si>
    <t xml:space="preserve">омлет натуральный с маслом сливочным</t>
  </si>
  <si>
    <t xml:space="preserve">чай с сахаром</t>
  </si>
  <si>
    <t xml:space="preserve">яблоко</t>
  </si>
  <si>
    <t xml:space="preserve">бутерброд с повидлом</t>
  </si>
  <si>
    <t xml:space="preserve">салат "витаминный"</t>
  </si>
  <si>
    <t xml:space="preserve">суп картофельный с вермишелью и зеленью</t>
  </si>
  <si>
    <t xml:space="preserve">котлеты "московские"</t>
  </si>
  <si>
    <t xml:space="preserve">компот из свежезамороженных ягод</t>
  </si>
  <si>
    <t xml:space="preserve">рагу овощное из птицы</t>
  </si>
  <si>
    <t xml:space="preserve">комот из изюма</t>
  </si>
  <si>
    <t xml:space="preserve">салат из свеклы с яблоками </t>
  </si>
  <si>
    <t xml:space="preserve">салат из свежих огурцов с луком репчатым</t>
  </si>
  <si>
    <t xml:space="preserve">суп из овощей с птицей, сметаной и зеленью</t>
  </si>
  <si>
    <t xml:space="preserve">шницеь из мяса с соусом </t>
  </si>
  <si>
    <t xml:space="preserve">рис отварной с маслом сливочным</t>
  </si>
  <si>
    <t xml:space="preserve">комот из кураги</t>
  </si>
  <si>
    <t xml:space="preserve">каша молочная "дружба" с мас.слив.</t>
  </si>
  <si>
    <t xml:space="preserve">яйцо варёное</t>
  </si>
  <si>
    <t xml:space="preserve">салат из белокочанной капусты с морковью и огурцом</t>
  </si>
  <si>
    <t xml:space="preserve">уха рыбацкая</t>
  </si>
  <si>
    <t xml:space="preserve">птица тушёная в соусе</t>
  </si>
  <si>
    <t xml:space="preserve">макаронные изделия отварные м.р</t>
  </si>
  <si>
    <t xml:space="preserve">компот из свежи яблок</t>
  </si>
  <si>
    <t xml:space="preserve">фрикадельки из птицы с томатным соусом</t>
  </si>
  <si>
    <t xml:space="preserve">салат из моркови (припущ.) и кураги</t>
  </si>
  <si>
    <t xml:space="preserve">икра свекольная</t>
  </si>
  <si>
    <t xml:space="preserve">рассольник ленинградский со сметаной и зеленью</t>
  </si>
  <si>
    <t xml:space="preserve">рыба, тушёная с овощами</t>
  </si>
  <si>
    <t xml:space="preserve">пюре картофельное с м.слив.</t>
  </si>
  <si>
    <t xml:space="preserve">сок фруктовый в ассортименте</t>
  </si>
  <si>
    <t xml:space="preserve">плов из птицы</t>
  </si>
  <si>
    <t xml:space="preserve">суп картофельный с клёцками и зеленью</t>
  </si>
  <si>
    <t xml:space="preserve">шницель из мяса с соусом</t>
  </si>
  <si>
    <t xml:space="preserve">компот из кураги </t>
  </si>
  <si>
    <t xml:space="preserve">каа молочная геркулесовая с м.слив.</t>
  </si>
  <si>
    <t xml:space="preserve">кофейный напиток с молоком </t>
  </si>
  <si>
    <t xml:space="preserve">бутерброд с сыром </t>
  </si>
  <si>
    <t xml:space="preserve">борщ из свежей капусты с картофелем сметаной и зеленью </t>
  </si>
  <si>
    <t xml:space="preserve">биточки запечённые в сметанном соусе с рисом </t>
  </si>
  <si>
    <t xml:space="preserve">котлеты из мяса  с соусом </t>
  </si>
  <si>
    <t xml:space="preserve">каша перловая с овощами </t>
  </si>
  <si>
    <t xml:space="preserve">чай с лимоном </t>
  </si>
  <si>
    <t xml:space="preserve">хлеб пшеничный </t>
  </si>
  <si>
    <t xml:space="preserve">салат из белокочанной капусты с морковью </t>
  </si>
  <si>
    <t xml:space="preserve">суп-лапша домашняя с цыплёнком, зеленью</t>
  </si>
  <si>
    <t xml:space="preserve">жаркое из птицы</t>
  </si>
  <si>
    <t xml:space="preserve">компот из смеси сухофруктов 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</si>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</sst>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25" activePane="bottomRight" state="frozen"/>
      <selection pane="topLeft" activeCell="A1" activeCellId="0" sqref="A1"/>
      <selection pane="topRight" activeCell="E1" activeCellId="0" sqref="E1"/>
      <selection pane="bottomLeft" activeCell="A125" activeCellId="0" sqref="A125"/>
      <selection pane="bottomRight" activeCell="C1" activeCellId="0" sqref="C1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100</v>
      </c>
      <c r="G6" s="23" t="n">
        <v>5.37</v>
      </c>
      <c r="H6" s="23" t="n">
        <v>5.25</v>
      </c>
      <c r="I6" s="23" t="n">
        <v>6.1</v>
      </c>
      <c r="J6" s="23" t="n">
        <v>77.33</v>
      </c>
      <c r="K6" s="24"/>
      <c r="L6" s="23"/>
    </row>
    <row r="7" customFormat="false" ht="15" hidden="false" customHeight="false" outlineLevel="0" collapsed="false">
      <c r="A7" s="25"/>
      <c r="B7" s="26"/>
      <c r="C7" s="27"/>
      <c r="D7" s="28"/>
      <c r="E7" s="29" t="s">
        <v>29</v>
      </c>
      <c r="F7" s="30" t="n">
        <v>150</v>
      </c>
      <c r="G7" s="30" t="n">
        <v>8.6</v>
      </c>
      <c r="H7" s="30" t="n">
        <v>6.09</v>
      </c>
      <c r="I7" s="30" t="n">
        <v>33.39</v>
      </c>
      <c r="J7" s="30" t="n">
        <v>210.75</v>
      </c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204</v>
      </c>
      <c r="G8" s="30" t="n">
        <v>0.13</v>
      </c>
      <c r="H8" s="30" t="n">
        <v>0.02</v>
      </c>
      <c r="I8" s="30" t="n">
        <v>15.2</v>
      </c>
      <c r="J8" s="30" t="n">
        <v>97</v>
      </c>
      <c r="K8" s="31"/>
      <c r="L8" s="30"/>
    </row>
    <row r="9" customFormat="false" ht="15" hidden="false" customHeight="false" outlineLevel="0" collapsed="false">
      <c r="A9" s="25"/>
      <c r="B9" s="26"/>
      <c r="C9" s="27"/>
      <c r="D9" s="32" t="s">
        <v>32</v>
      </c>
      <c r="E9" s="29" t="s">
        <v>33</v>
      </c>
      <c r="F9" s="30" t="n">
        <v>30</v>
      </c>
      <c r="G9" s="30" t="n">
        <v>2.43</v>
      </c>
      <c r="H9" s="30" t="n">
        <v>0.3</v>
      </c>
      <c r="I9" s="30" t="n">
        <v>14.64</v>
      </c>
      <c r="J9" s="30" t="n">
        <v>81.02</v>
      </c>
      <c r="K9" s="31"/>
      <c r="L9" s="30"/>
    </row>
    <row r="10" customFormat="false" ht="15" hidden="false" customHeight="false" outlineLevel="0" collapsed="false">
      <c r="A10" s="25"/>
      <c r="B10" s="26"/>
      <c r="C10" s="27"/>
      <c r="D10" s="32" t="s">
        <v>34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 t="s">
        <v>35</v>
      </c>
      <c r="F11" s="30" t="n">
        <v>60</v>
      </c>
      <c r="G11" s="30" t="n">
        <v>2.72</v>
      </c>
      <c r="H11" s="30" t="n">
        <v>8.36</v>
      </c>
      <c r="I11" s="30" t="n">
        <v>14.42</v>
      </c>
      <c r="J11" s="30" t="n">
        <v>121.4</v>
      </c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36</v>
      </c>
      <c r="E13" s="37"/>
      <c r="F13" s="38" t="n">
        <f aca="false">SUM(F6:F12)</f>
        <v>544</v>
      </c>
      <c r="G13" s="38" t="n">
        <f aca="false">SUM(G6:G12)</f>
        <v>19.25</v>
      </c>
      <c r="H13" s="38" t="n">
        <f aca="false">SUM(H6:H12)</f>
        <v>20.02</v>
      </c>
      <c r="I13" s="38" t="n">
        <f aca="false">SUM(I6:I12)</f>
        <v>83.75</v>
      </c>
      <c r="J13" s="38" t="n">
        <f aca="false">SUM(J6:J12)</f>
        <v>587.5</v>
      </c>
      <c r="K13" s="39"/>
      <c r="L13" s="38" t="n">
        <f aca="false">SUM(L6:L12)</f>
        <v>0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37</v>
      </c>
      <c r="D14" s="32" t="s">
        <v>38</v>
      </c>
      <c r="E14" s="29" t="s">
        <v>39</v>
      </c>
      <c r="F14" s="30" t="n">
        <v>60</v>
      </c>
      <c r="G14" s="30" t="n">
        <v>1.64</v>
      </c>
      <c r="H14" s="30" t="n">
        <v>7.1</v>
      </c>
      <c r="I14" s="30" t="n">
        <v>5.73</v>
      </c>
      <c r="J14" s="30" t="n">
        <v>80.28</v>
      </c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40</v>
      </c>
      <c r="E15" s="29" t="s">
        <v>41</v>
      </c>
      <c r="F15" s="30" t="n">
        <v>206</v>
      </c>
      <c r="G15" s="30" t="n">
        <v>5.93</v>
      </c>
      <c r="H15" s="30" t="n">
        <v>5.66</v>
      </c>
      <c r="I15" s="30" t="n">
        <v>7.9</v>
      </c>
      <c r="J15" s="30" t="n">
        <v>129.1</v>
      </c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42</v>
      </c>
      <c r="E16" s="29" t="s">
        <v>43</v>
      </c>
      <c r="F16" s="30" t="n">
        <v>200</v>
      </c>
      <c r="G16" s="30" t="n">
        <v>10.04</v>
      </c>
      <c r="H16" s="30" t="n">
        <v>9.53</v>
      </c>
      <c r="I16" s="30" t="n">
        <v>32.37</v>
      </c>
      <c r="J16" s="30" t="n">
        <v>257.45</v>
      </c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44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45</v>
      </c>
      <c r="E18" s="29" t="s">
        <v>46</v>
      </c>
      <c r="F18" s="30" t="n">
        <v>200</v>
      </c>
      <c r="G18" s="30" t="n">
        <v>0.66</v>
      </c>
      <c r="H18" s="30" t="n">
        <v>0.09</v>
      </c>
      <c r="I18" s="30" t="n">
        <v>32.01</v>
      </c>
      <c r="J18" s="30" t="n">
        <v>132.8</v>
      </c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47</v>
      </c>
      <c r="E19" s="29" t="s">
        <v>33</v>
      </c>
      <c r="F19" s="30" t="n">
        <v>30</v>
      </c>
      <c r="G19" s="30" t="n">
        <v>2.43</v>
      </c>
      <c r="H19" s="30" t="n">
        <v>0.3</v>
      </c>
      <c r="I19" s="30" t="n">
        <v>14.64</v>
      </c>
      <c r="J19" s="30" t="n">
        <v>81.02</v>
      </c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48</v>
      </c>
      <c r="E20" s="29" t="s">
        <v>49</v>
      </c>
      <c r="F20" s="30" t="n">
        <v>30</v>
      </c>
      <c r="G20" s="30" t="n">
        <v>2.4</v>
      </c>
      <c r="H20" s="30" t="n">
        <v>1.02</v>
      </c>
      <c r="I20" s="30" t="n">
        <v>12.66</v>
      </c>
      <c r="J20" s="30" t="n">
        <v>66.6</v>
      </c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36</v>
      </c>
      <c r="E23" s="37"/>
      <c r="F23" s="38" t="n">
        <f aca="false">SUM(F14:F22)</f>
        <v>726</v>
      </c>
      <c r="G23" s="38" t="n">
        <f aca="false">SUM(G14:G22)</f>
        <v>23.1</v>
      </c>
      <c r="H23" s="38" t="n">
        <f aca="false">SUM(H14:H22)</f>
        <v>23.7</v>
      </c>
      <c r="I23" s="38" t="n">
        <f aca="false">SUM(I14:I22)</f>
        <v>105.31</v>
      </c>
      <c r="J23" s="38" t="n">
        <f aca="false">SUM(J14:J22)</f>
        <v>747.25</v>
      </c>
      <c r="K23" s="39"/>
      <c r="L23" s="38" t="n">
        <f aca="false">SUM(L14:L22)</f>
        <v>0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50</v>
      </c>
      <c r="D24" s="45"/>
      <c r="E24" s="46"/>
      <c r="F24" s="47" t="n">
        <f aca="false">F13+F23</f>
        <v>1270</v>
      </c>
      <c r="G24" s="47" t="n">
        <f aca="false">G13+G23</f>
        <v>42.35</v>
      </c>
      <c r="H24" s="47" t="n">
        <f aca="false">H13+H23</f>
        <v>43.72</v>
      </c>
      <c r="I24" s="47" t="n">
        <f aca="false">I13+I23</f>
        <v>189.06</v>
      </c>
      <c r="J24" s="47" t="n">
        <f aca="false">J13+J23</f>
        <v>1334.75</v>
      </c>
      <c r="K24" s="47"/>
      <c r="L24" s="47" t="n">
        <f aca="false">L13+L23</f>
        <v>0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51</v>
      </c>
      <c r="F25" s="23" t="n">
        <v>205</v>
      </c>
      <c r="G25" s="23" t="n">
        <v>6.67</v>
      </c>
      <c r="H25" s="23" t="n">
        <v>8.6</v>
      </c>
      <c r="I25" s="23" t="n">
        <v>32.59</v>
      </c>
      <c r="J25" s="23" t="n">
        <v>182.55</v>
      </c>
      <c r="K25" s="24"/>
      <c r="L25" s="23"/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30</v>
      </c>
      <c r="E27" s="29" t="s">
        <v>52</v>
      </c>
      <c r="F27" s="30" t="n">
        <v>200</v>
      </c>
      <c r="G27" s="30" t="n">
        <v>4.08</v>
      </c>
      <c r="H27" s="30" t="n">
        <v>1.25</v>
      </c>
      <c r="I27" s="30" t="n">
        <v>17.58</v>
      </c>
      <c r="J27" s="30" t="n">
        <v>85.36</v>
      </c>
      <c r="K27" s="31"/>
      <c r="L27" s="30"/>
    </row>
    <row r="28" customFormat="false" ht="15" hidden="false" customHeight="false" outlineLevel="0" collapsed="false">
      <c r="A28" s="48"/>
      <c r="B28" s="26"/>
      <c r="C28" s="27"/>
      <c r="D28" s="32" t="s">
        <v>32</v>
      </c>
      <c r="E28" s="29" t="s">
        <v>33</v>
      </c>
      <c r="F28" s="30" t="n">
        <v>40</v>
      </c>
      <c r="G28" s="30" t="n">
        <v>3.24</v>
      </c>
      <c r="H28" s="30" t="n">
        <v>0.4</v>
      </c>
      <c r="I28" s="30" t="n">
        <v>19.52</v>
      </c>
      <c r="J28" s="30" t="n">
        <v>118.49</v>
      </c>
      <c r="K28" s="31"/>
      <c r="L28" s="30"/>
    </row>
    <row r="29" customFormat="false" ht="15" hidden="false" customHeight="false" outlineLevel="0" collapsed="false">
      <c r="A29" s="48"/>
      <c r="B29" s="26"/>
      <c r="C29" s="27"/>
      <c r="D29" s="32" t="s">
        <v>34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 t="s">
        <v>53</v>
      </c>
      <c r="F30" s="30" t="n">
        <v>60</v>
      </c>
      <c r="G30" s="30" t="n">
        <v>5.26</v>
      </c>
      <c r="H30" s="30" t="n">
        <v>9.5</v>
      </c>
      <c r="I30" s="30" t="n">
        <v>14.06</v>
      </c>
      <c r="J30" s="30" t="n">
        <v>201.1</v>
      </c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36</v>
      </c>
      <c r="E32" s="37"/>
      <c r="F32" s="38" t="n">
        <f aca="false">SUM(F25:F31)</f>
        <v>505</v>
      </c>
      <c r="G32" s="38" t="n">
        <f aca="false">SUM(G25:G31)</f>
        <v>19.25</v>
      </c>
      <c r="H32" s="38" t="n">
        <f aca="false">SUM(H25:H31)</f>
        <v>19.75</v>
      </c>
      <c r="I32" s="38" t="n">
        <f aca="false">SUM(I25:I31)</f>
        <v>83.75</v>
      </c>
      <c r="J32" s="38" t="n">
        <f aca="false">SUM(J25:J31)</f>
        <v>587.5</v>
      </c>
      <c r="K32" s="39"/>
      <c r="L32" s="38" t="n">
        <f aca="false">SUM(L25:L31)</f>
        <v>0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37</v>
      </c>
      <c r="D33" s="32" t="s">
        <v>38</v>
      </c>
      <c r="E33" s="29" t="s">
        <v>54</v>
      </c>
      <c r="F33" s="30" t="n">
        <v>60</v>
      </c>
      <c r="G33" s="30" t="n">
        <v>0.84</v>
      </c>
      <c r="H33" s="30" t="n">
        <v>6.09</v>
      </c>
      <c r="I33" s="30" t="n">
        <v>4.37</v>
      </c>
      <c r="J33" s="30" t="n">
        <v>75.06</v>
      </c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40</v>
      </c>
      <c r="E34" s="29" t="s">
        <v>55</v>
      </c>
      <c r="F34" s="30" t="n">
        <v>216</v>
      </c>
      <c r="G34" s="30" t="n">
        <v>5.03</v>
      </c>
      <c r="H34" s="30" t="n">
        <v>5.69</v>
      </c>
      <c r="I34" s="30" t="n">
        <v>16.93</v>
      </c>
      <c r="J34" s="30" t="n">
        <v>142.74</v>
      </c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42</v>
      </c>
      <c r="E35" s="29" t="s">
        <v>56</v>
      </c>
      <c r="F35" s="30" t="n">
        <v>100</v>
      </c>
      <c r="G35" s="30" t="n">
        <v>10.57</v>
      </c>
      <c r="H35" s="30" t="n">
        <v>9.87</v>
      </c>
      <c r="I35" s="30" t="n">
        <v>6.79</v>
      </c>
      <c r="J35" s="30" t="n">
        <v>134.63</v>
      </c>
      <c r="K35" s="31"/>
      <c r="L35" s="30"/>
    </row>
    <row r="36" customFormat="false" ht="15" hidden="false" customHeight="false" outlineLevel="0" collapsed="false">
      <c r="A36" s="48"/>
      <c r="B36" s="26"/>
      <c r="C36" s="27"/>
      <c r="D36" s="32" t="s">
        <v>44</v>
      </c>
      <c r="E36" s="29" t="s">
        <v>57</v>
      </c>
      <c r="F36" s="30" t="n">
        <v>150</v>
      </c>
      <c r="G36" s="30" t="n">
        <v>5.52</v>
      </c>
      <c r="H36" s="30" t="n">
        <v>4.52</v>
      </c>
      <c r="I36" s="30" t="n">
        <v>26.45</v>
      </c>
      <c r="J36" s="30" t="n">
        <v>168.45</v>
      </c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45</v>
      </c>
      <c r="E37" s="29" t="s">
        <v>58</v>
      </c>
      <c r="F37" s="30" t="n">
        <v>200</v>
      </c>
      <c r="G37" s="30" t="n">
        <v>0.16</v>
      </c>
      <c r="H37" s="30" t="n">
        <v>0.16</v>
      </c>
      <c r="I37" s="30" t="n">
        <v>27.88</v>
      </c>
      <c r="J37" s="30" t="n">
        <v>114.6</v>
      </c>
      <c r="K37" s="31"/>
      <c r="L37" s="30"/>
    </row>
    <row r="38" customFormat="false" ht="15" hidden="false" customHeight="false" outlineLevel="0" collapsed="false">
      <c r="A38" s="48"/>
      <c r="B38" s="26"/>
      <c r="C38" s="27"/>
      <c r="D38" s="32" t="s">
        <v>47</v>
      </c>
      <c r="E38" s="29" t="s">
        <v>33</v>
      </c>
      <c r="F38" s="30" t="n">
        <v>30</v>
      </c>
      <c r="G38" s="30" t="n">
        <v>2.43</v>
      </c>
      <c r="H38" s="30" t="n">
        <v>0.3</v>
      </c>
      <c r="I38" s="30" t="n">
        <v>14.64</v>
      </c>
      <c r="J38" s="30" t="n">
        <v>81.02</v>
      </c>
      <c r="K38" s="31"/>
      <c r="L38" s="30"/>
    </row>
    <row r="39" customFormat="false" ht="15" hidden="false" customHeight="false" outlineLevel="0" collapsed="false">
      <c r="A39" s="48"/>
      <c r="B39" s="26"/>
      <c r="C39" s="27"/>
      <c r="D39" s="32" t="s">
        <v>48</v>
      </c>
      <c r="E39" s="29" t="s">
        <v>59</v>
      </c>
      <c r="F39" s="30" t="n">
        <v>30</v>
      </c>
      <c r="G39" s="30" t="n">
        <v>2.4</v>
      </c>
      <c r="H39" s="30" t="n">
        <v>1.02</v>
      </c>
      <c r="I39" s="30" t="n">
        <v>12.66</v>
      </c>
      <c r="J39" s="30" t="n">
        <v>66.6</v>
      </c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36</v>
      </c>
      <c r="E42" s="37"/>
      <c r="F42" s="38" t="n">
        <f aca="false">SUM(F33:F41)</f>
        <v>786</v>
      </c>
      <c r="G42" s="38" t="n">
        <f aca="false">SUM(G33:G41)</f>
        <v>26.95</v>
      </c>
      <c r="H42" s="38" t="n">
        <f aca="false">SUM(H33:H41)</f>
        <v>27.65</v>
      </c>
      <c r="I42" s="38" t="n">
        <f aca="false">SUM(I33:I41)</f>
        <v>109.72</v>
      </c>
      <c r="J42" s="38" t="n">
        <f aca="false">SUM(J33:J41)</f>
        <v>783.1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50</v>
      </c>
      <c r="D43" s="45"/>
      <c r="E43" s="46"/>
      <c r="F43" s="47" t="n">
        <f aca="false">F32+F42</f>
        <v>1291</v>
      </c>
      <c r="G43" s="47" t="n">
        <f aca="false">G32+G42</f>
        <v>46.2</v>
      </c>
      <c r="H43" s="47" t="n">
        <f aca="false">H32+H42</f>
        <v>47.4</v>
      </c>
      <c r="I43" s="47" t="n">
        <f aca="false">I32+I42</f>
        <v>193.47</v>
      </c>
      <c r="J43" s="47" t="n">
        <f aca="false">J32+J42</f>
        <v>1370.6</v>
      </c>
      <c r="K43" s="47"/>
      <c r="L43" s="47" t="n">
        <f aca="false">L32+L42</f>
        <v>0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60</v>
      </c>
      <c r="F44" s="23" t="n">
        <v>100</v>
      </c>
      <c r="G44" s="23" t="n">
        <v>4.65</v>
      </c>
      <c r="H44" s="23" t="n">
        <v>5.39</v>
      </c>
      <c r="I44" s="23" t="n">
        <v>9.67</v>
      </c>
      <c r="J44" s="23" t="n">
        <v>127</v>
      </c>
      <c r="K44" s="24"/>
      <c r="L44" s="23"/>
    </row>
    <row r="45" customFormat="false" ht="15" hidden="false" customHeight="false" outlineLevel="0" collapsed="false">
      <c r="A45" s="25"/>
      <c r="B45" s="26"/>
      <c r="C45" s="27"/>
      <c r="D45" s="28"/>
      <c r="E45" s="29" t="s">
        <v>61</v>
      </c>
      <c r="F45" s="30" t="n">
        <v>150</v>
      </c>
      <c r="G45" s="30" t="n">
        <v>2.06</v>
      </c>
      <c r="H45" s="30" t="n">
        <v>2.8</v>
      </c>
      <c r="I45" s="30" t="n">
        <v>20.44</v>
      </c>
      <c r="J45" s="30" t="n">
        <v>137.25</v>
      </c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30</v>
      </c>
      <c r="E46" s="29" t="s">
        <v>62</v>
      </c>
      <c r="F46" s="30" t="n">
        <v>200</v>
      </c>
      <c r="G46" s="30" t="n">
        <v>4.41</v>
      </c>
      <c r="H46" s="30" t="n">
        <v>6.09</v>
      </c>
      <c r="I46" s="30" t="n">
        <v>18.56</v>
      </c>
      <c r="J46" s="30" t="n">
        <v>118.62</v>
      </c>
      <c r="K46" s="31"/>
      <c r="L46" s="30"/>
    </row>
    <row r="47" customFormat="false" ht="15" hidden="false" customHeight="false" outlineLevel="0" collapsed="false">
      <c r="A47" s="25"/>
      <c r="B47" s="26"/>
      <c r="C47" s="27"/>
      <c r="D47" s="32" t="s">
        <v>32</v>
      </c>
      <c r="E47" s="29" t="s">
        <v>33</v>
      </c>
      <c r="F47" s="30" t="n">
        <v>45</v>
      </c>
      <c r="G47" s="30" t="n">
        <v>3.49</v>
      </c>
      <c r="H47" s="30" t="n">
        <v>3.52</v>
      </c>
      <c r="I47" s="30" t="n">
        <v>19.52</v>
      </c>
      <c r="J47" s="30" t="n">
        <v>108.49</v>
      </c>
      <c r="K47" s="31"/>
      <c r="L47" s="30"/>
    </row>
    <row r="48" customFormat="false" ht="15" hidden="false" customHeight="false" outlineLevel="0" collapsed="false">
      <c r="A48" s="25"/>
      <c r="B48" s="26"/>
      <c r="C48" s="27"/>
      <c r="D48" s="32" t="s">
        <v>34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 t="s">
        <v>63</v>
      </c>
      <c r="F49" s="30" t="n">
        <v>60</v>
      </c>
      <c r="G49" s="30" t="n">
        <v>0.79</v>
      </c>
      <c r="H49" s="30" t="n">
        <v>1.95</v>
      </c>
      <c r="I49" s="30" t="n">
        <v>3.76</v>
      </c>
      <c r="J49" s="30" t="n">
        <v>51.49</v>
      </c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36</v>
      </c>
      <c r="E51" s="37"/>
      <c r="F51" s="38" t="n">
        <f aca="false">SUM(F44:F50)</f>
        <v>555</v>
      </c>
      <c r="G51" s="38" t="n">
        <f aca="false">SUM(G44:G50)</f>
        <v>15.4</v>
      </c>
      <c r="H51" s="38" t="n">
        <f aca="false">SUM(H44:H50)</f>
        <v>19.75</v>
      </c>
      <c r="I51" s="38" t="n">
        <f aca="false">SUM(I44:I50)</f>
        <v>71.95</v>
      </c>
      <c r="J51" s="38" t="n">
        <f aca="false">SUM(J44:J50)</f>
        <v>542.85</v>
      </c>
      <c r="K51" s="39"/>
      <c r="L51" s="38" t="n">
        <f aca="false">SUM(L44:L50)</f>
        <v>0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37</v>
      </c>
      <c r="D52" s="32" t="s">
        <v>38</v>
      </c>
      <c r="E52" s="29" t="s">
        <v>64</v>
      </c>
      <c r="F52" s="30" t="n">
        <v>60</v>
      </c>
      <c r="G52" s="30" t="n">
        <v>0.92</v>
      </c>
      <c r="H52" s="30" t="n">
        <v>3.71</v>
      </c>
      <c r="I52" s="30" t="n">
        <v>5.55</v>
      </c>
      <c r="J52" s="30" t="n">
        <v>60</v>
      </c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40</v>
      </c>
      <c r="E53" s="29" t="s">
        <v>65</v>
      </c>
      <c r="F53" s="30" t="n">
        <v>226</v>
      </c>
      <c r="G53" s="30" t="n">
        <v>3.86</v>
      </c>
      <c r="H53" s="30" t="n">
        <v>8.33</v>
      </c>
      <c r="I53" s="30" t="n">
        <v>15.18</v>
      </c>
      <c r="J53" s="30" t="n">
        <v>112.15</v>
      </c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42</v>
      </c>
      <c r="E54" s="29" t="s">
        <v>66</v>
      </c>
      <c r="F54" s="30" t="n">
        <v>100</v>
      </c>
      <c r="G54" s="30" t="n">
        <v>5.98</v>
      </c>
      <c r="H54" s="30" t="n">
        <v>7.72</v>
      </c>
      <c r="I54" s="30" t="n">
        <v>10.68</v>
      </c>
      <c r="J54" s="30" t="n">
        <v>195.97</v>
      </c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44</v>
      </c>
      <c r="E55" s="29" t="s">
        <v>67</v>
      </c>
      <c r="F55" s="30" t="n">
        <v>150</v>
      </c>
      <c r="G55" s="30" t="n">
        <v>11.01</v>
      </c>
      <c r="H55" s="30" t="n">
        <v>6.49</v>
      </c>
      <c r="I55" s="30" t="n">
        <v>33.36</v>
      </c>
      <c r="J55" s="30" t="n">
        <v>184.56</v>
      </c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45</v>
      </c>
      <c r="E56" s="29" t="s">
        <v>68</v>
      </c>
      <c r="F56" s="30" t="n">
        <v>200</v>
      </c>
      <c r="G56" s="30" t="n">
        <v>0.35</v>
      </c>
      <c r="H56" s="30" t="n">
        <v>0.08</v>
      </c>
      <c r="I56" s="30" t="n">
        <v>25.18</v>
      </c>
      <c r="J56" s="30" t="n">
        <v>122.2</v>
      </c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47</v>
      </c>
      <c r="E57" s="29" t="s">
        <v>33</v>
      </c>
      <c r="F57" s="30" t="n">
        <v>30</v>
      </c>
      <c r="G57" s="30" t="n">
        <v>2.43</v>
      </c>
      <c r="H57" s="30" t="n">
        <v>0.3</v>
      </c>
      <c r="I57" s="30" t="n">
        <v>14.64</v>
      </c>
      <c r="J57" s="30" t="n">
        <v>81.02</v>
      </c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48</v>
      </c>
      <c r="E58" s="29" t="s">
        <v>49</v>
      </c>
      <c r="F58" s="30" t="n">
        <v>30</v>
      </c>
      <c r="G58" s="30" t="n">
        <v>2.4</v>
      </c>
      <c r="H58" s="30" t="n">
        <v>1.02</v>
      </c>
      <c r="I58" s="30" t="n">
        <v>12.66</v>
      </c>
      <c r="J58" s="30" t="n">
        <v>66.6</v>
      </c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36</v>
      </c>
      <c r="E61" s="37"/>
      <c r="F61" s="38" t="n">
        <f aca="false">SUM(F52:F60)</f>
        <v>796</v>
      </c>
      <c r="G61" s="38" t="n">
        <f aca="false">SUM(G52:G60)</f>
        <v>26.95</v>
      </c>
      <c r="H61" s="38" t="n">
        <f aca="false">SUM(H52:H60)</f>
        <v>27.65</v>
      </c>
      <c r="I61" s="38" t="n">
        <f aca="false">SUM(I52:I60)</f>
        <v>117.25</v>
      </c>
      <c r="J61" s="38" t="n">
        <f aca="false">SUM(J52:J60)</f>
        <v>822.5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50</v>
      </c>
      <c r="D62" s="45"/>
      <c r="E62" s="46"/>
      <c r="F62" s="47" t="n">
        <f aca="false">F51+F61</f>
        <v>1351</v>
      </c>
      <c r="G62" s="47" t="n">
        <f aca="false">G51+G61</f>
        <v>42.35</v>
      </c>
      <c r="H62" s="47" t="n">
        <f aca="false">H51+H61</f>
        <v>47.4</v>
      </c>
      <c r="I62" s="47" t="n">
        <f aca="false">I51+I61</f>
        <v>189.2</v>
      </c>
      <c r="J62" s="47" t="n">
        <f aca="false">J51+J61</f>
        <v>1365.35</v>
      </c>
      <c r="K62" s="47"/>
      <c r="L62" s="47" t="n">
        <f aca="false">L51+L61</f>
        <v>0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69</v>
      </c>
      <c r="F63" s="23" t="n">
        <v>110</v>
      </c>
      <c r="G63" s="23" t="n">
        <v>10.22</v>
      </c>
      <c r="H63" s="23" t="n">
        <v>7.08</v>
      </c>
      <c r="I63" s="23" t="n">
        <v>29.3</v>
      </c>
      <c r="J63" s="23" t="n">
        <v>212.4</v>
      </c>
      <c r="K63" s="24"/>
      <c r="L63" s="23"/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30</v>
      </c>
      <c r="E65" s="29" t="s">
        <v>70</v>
      </c>
      <c r="F65" s="30" t="n">
        <v>200</v>
      </c>
      <c r="G65" s="30" t="n">
        <v>3.26</v>
      </c>
      <c r="H65" s="30" t="n">
        <v>1.25</v>
      </c>
      <c r="I65" s="30" t="n">
        <v>8.23</v>
      </c>
      <c r="J65" s="30" t="n">
        <v>106</v>
      </c>
      <c r="K65" s="31"/>
      <c r="L65" s="30"/>
    </row>
    <row r="66" customFormat="false" ht="15" hidden="false" customHeight="false" outlineLevel="0" collapsed="false">
      <c r="A66" s="25"/>
      <c r="B66" s="26"/>
      <c r="C66" s="27"/>
      <c r="D66" s="32" t="s">
        <v>32</v>
      </c>
      <c r="E66" s="29" t="s">
        <v>33</v>
      </c>
      <c r="F66" s="30" t="n">
        <v>30</v>
      </c>
      <c r="G66" s="30" t="n">
        <v>2.43</v>
      </c>
      <c r="H66" s="30" t="n">
        <v>0.3</v>
      </c>
      <c r="I66" s="30" t="n">
        <v>14.64</v>
      </c>
      <c r="J66" s="30" t="n">
        <v>81.02</v>
      </c>
      <c r="K66" s="31"/>
      <c r="L66" s="30"/>
    </row>
    <row r="67" customFormat="false" ht="15" hidden="false" customHeight="false" outlineLevel="0" collapsed="false">
      <c r="A67" s="25"/>
      <c r="B67" s="26"/>
      <c r="C67" s="27"/>
      <c r="D67" s="32" t="s">
        <v>34</v>
      </c>
      <c r="E67" s="29" t="s">
        <v>71</v>
      </c>
      <c r="F67" s="30" t="n">
        <v>100</v>
      </c>
      <c r="G67" s="30" t="n">
        <v>0.4</v>
      </c>
      <c r="H67" s="30" t="n">
        <v>4.88</v>
      </c>
      <c r="I67" s="30" t="n">
        <v>9.8</v>
      </c>
      <c r="J67" s="30" t="n">
        <v>47</v>
      </c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/>
      <c r="E68" s="29" t="s">
        <v>72</v>
      </c>
      <c r="F68" s="30" t="n">
        <v>60</v>
      </c>
      <c r="G68" s="30" t="n">
        <v>2.15</v>
      </c>
      <c r="H68" s="30" t="n">
        <v>6.24</v>
      </c>
      <c r="I68" s="30" t="n">
        <v>5.54</v>
      </c>
      <c r="J68" s="30" t="n">
        <v>110.12</v>
      </c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36</v>
      </c>
      <c r="E70" s="37"/>
      <c r="F70" s="38" t="n">
        <f aca="false">SUM(F63:F69)</f>
        <v>500</v>
      </c>
      <c r="G70" s="38" t="n">
        <f aca="false">SUM(G63:G69)</f>
        <v>18.46</v>
      </c>
      <c r="H70" s="38" t="n">
        <f aca="false">SUM(H63:H69)</f>
        <v>19.75</v>
      </c>
      <c r="I70" s="38" t="n">
        <f aca="false">SUM(I63:I69)</f>
        <v>67.51</v>
      </c>
      <c r="J70" s="38" t="n">
        <f aca="false">SUM(J63:J69)</f>
        <v>556.54</v>
      </c>
      <c r="K70" s="39"/>
      <c r="L70" s="38" t="n">
        <f aca="false">SUM(L63:L69)</f>
        <v>0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37</v>
      </c>
      <c r="D71" s="32" t="s">
        <v>38</v>
      </c>
      <c r="E71" s="29" t="s">
        <v>73</v>
      </c>
      <c r="F71" s="30" t="n">
        <v>60</v>
      </c>
      <c r="G71" s="30" t="n">
        <v>1.56</v>
      </c>
      <c r="H71" s="30" t="n">
        <v>3.73</v>
      </c>
      <c r="I71" s="30" t="n">
        <v>13.3</v>
      </c>
      <c r="J71" s="30" t="n">
        <v>92.94</v>
      </c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40</v>
      </c>
      <c r="E72" s="29" t="s">
        <v>74</v>
      </c>
      <c r="F72" s="30" t="n">
        <v>201</v>
      </c>
      <c r="G72" s="30" t="n">
        <v>2.45</v>
      </c>
      <c r="H72" s="30" t="n">
        <v>5.2</v>
      </c>
      <c r="I72" s="30" t="n">
        <v>14.03</v>
      </c>
      <c r="J72" s="30" t="n">
        <v>145.15</v>
      </c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42</v>
      </c>
      <c r="E73" s="29" t="s">
        <v>75</v>
      </c>
      <c r="F73" s="30" t="n">
        <v>100</v>
      </c>
      <c r="G73" s="30" t="n">
        <v>8.84</v>
      </c>
      <c r="H73" s="30" t="n">
        <v>11.01</v>
      </c>
      <c r="I73" s="30" t="n">
        <v>21.39</v>
      </c>
      <c r="J73" s="30" t="n">
        <v>194.04</v>
      </c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44</v>
      </c>
      <c r="E74" s="29" t="s">
        <v>29</v>
      </c>
      <c r="F74" s="30" t="n">
        <v>150</v>
      </c>
      <c r="G74" s="30" t="n">
        <v>8.6</v>
      </c>
      <c r="H74" s="30" t="n">
        <v>6.09</v>
      </c>
      <c r="I74" s="30" t="n">
        <v>33.39</v>
      </c>
      <c r="J74" s="30" t="n">
        <v>210.75</v>
      </c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45</v>
      </c>
      <c r="E75" s="29" t="s">
        <v>76</v>
      </c>
      <c r="F75" s="30" t="n">
        <v>200</v>
      </c>
      <c r="G75" s="30" t="n">
        <v>0.67</v>
      </c>
      <c r="H75" s="30" t="n">
        <v>0.3</v>
      </c>
      <c r="I75" s="30" t="n">
        <v>7.68</v>
      </c>
      <c r="J75" s="30" t="n">
        <v>32</v>
      </c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47</v>
      </c>
      <c r="E76" s="29" t="s">
        <v>33</v>
      </c>
      <c r="F76" s="30" t="n">
        <v>30</v>
      </c>
      <c r="G76" s="30" t="n">
        <v>2.43</v>
      </c>
      <c r="H76" s="30" t="n">
        <v>0.3</v>
      </c>
      <c r="I76" s="30" t="n">
        <v>14.64</v>
      </c>
      <c r="J76" s="30" t="n">
        <v>81.02</v>
      </c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48</v>
      </c>
      <c r="E77" s="29" t="s">
        <v>49</v>
      </c>
      <c r="F77" s="30" t="n">
        <v>30</v>
      </c>
      <c r="G77" s="30" t="n">
        <v>2.4</v>
      </c>
      <c r="H77" s="30" t="n">
        <v>1.02</v>
      </c>
      <c r="I77" s="30" t="n">
        <v>12.66</v>
      </c>
      <c r="J77" s="30" t="n">
        <v>66.6</v>
      </c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36</v>
      </c>
      <c r="E80" s="37"/>
      <c r="F80" s="38" t="n">
        <f aca="false">SUM(F71:F79)</f>
        <v>771</v>
      </c>
      <c r="G80" s="38" t="n">
        <f aca="false">SUM(G71:G79)</f>
        <v>26.95</v>
      </c>
      <c r="H80" s="38" t="n">
        <f aca="false">SUM(H71:H79)</f>
        <v>27.65</v>
      </c>
      <c r="I80" s="38" t="n">
        <f aca="false">SUM(I71:I79)</f>
        <v>117.09</v>
      </c>
      <c r="J80" s="38" t="n">
        <f aca="false">SUM(J71:J79)</f>
        <v>822.5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50</v>
      </c>
      <c r="D81" s="45"/>
      <c r="E81" s="46"/>
      <c r="F81" s="47" t="n">
        <f aca="false">F70+F80</f>
        <v>1271</v>
      </c>
      <c r="G81" s="47" t="n">
        <f aca="false">G70+G80</f>
        <v>45.41</v>
      </c>
      <c r="H81" s="47" t="n">
        <f aca="false">H70+H80</f>
        <v>47.4</v>
      </c>
      <c r="I81" s="47" t="n">
        <f aca="false">I70+I80</f>
        <v>184.6</v>
      </c>
      <c r="J81" s="47" t="n">
        <f aca="false">J70+J80</f>
        <v>1379.04</v>
      </c>
      <c r="K81" s="47"/>
      <c r="L81" s="47" t="n">
        <f aca="false">L70+L80</f>
        <v>0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77</v>
      </c>
      <c r="F82" s="23" t="n">
        <v>200</v>
      </c>
      <c r="G82" s="23" t="n">
        <v>13.03</v>
      </c>
      <c r="H82" s="23" t="n">
        <v>10.5</v>
      </c>
      <c r="I82" s="23" t="n">
        <v>18.27</v>
      </c>
      <c r="J82" s="23" t="n">
        <v>223.4</v>
      </c>
      <c r="K82" s="24"/>
      <c r="L82" s="23"/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30</v>
      </c>
      <c r="E84" s="29" t="s">
        <v>78</v>
      </c>
      <c r="F84" s="30" t="n">
        <v>200</v>
      </c>
      <c r="G84" s="30" t="n">
        <v>0.35</v>
      </c>
      <c r="H84" s="30" t="n">
        <v>0.08</v>
      </c>
      <c r="I84" s="30" t="n">
        <v>25.18</v>
      </c>
      <c r="J84" s="30" t="n">
        <v>122.2</v>
      </c>
      <c r="K84" s="31"/>
      <c r="L84" s="30"/>
    </row>
    <row r="85" customFormat="false" ht="15" hidden="false" customHeight="false" outlineLevel="0" collapsed="false">
      <c r="A85" s="25"/>
      <c r="B85" s="26"/>
      <c r="C85" s="27"/>
      <c r="D85" s="32" t="s">
        <v>32</v>
      </c>
      <c r="E85" s="29" t="s">
        <v>33</v>
      </c>
      <c r="F85" s="30" t="n">
        <v>45</v>
      </c>
      <c r="G85" s="30" t="n">
        <v>3.49</v>
      </c>
      <c r="H85" s="30" t="n">
        <v>3.52</v>
      </c>
      <c r="I85" s="30" t="n">
        <v>19.52</v>
      </c>
      <c r="J85" s="30" t="n">
        <v>108.49</v>
      </c>
      <c r="K85" s="31"/>
      <c r="L85" s="30"/>
    </row>
    <row r="86" customFormat="false" ht="15" hidden="false" customHeight="false" outlineLevel="0" collapsed="false">
      <c r="A86" s="25"/>
      <c r="B86" s="26"/>
      <c r="C86" s="27"/>
      <c r="D86" s="32" t="s">
        <v>34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 t="s">
        <v>79</v>
      </c>
      <c r="F87" s="30" t="n">
        <v>60</v>
      </c>
      <c r="G87" s="30" t="n">
        <v>0.62</v>
      </c>
      <c r="H87" s="30" t="n">
        <v>3.7</v>
      </c>
      <c r="I87" s="30" t="n">
        <v>6.34</v>
      </c>
      <c r="J87" s="30" t="n">
        <v>61.14</v>
      </c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36</v>
      </c>
      <c r="E89" s="37"/>
      <c r="F89" s="38" t="n">
        <f aca="false">SUM(F82:F88)</f>
        <v>505</v>
      </c>
      <c r="G89" s="38" t="n">
        <f aca="false">SUM(G82:G88)</f>
        <v>17.49</v>
      </c>
      <c r="H89" s="38" t="n">
        <f aca="false">SUM(H82:H88)</f>
        <v>17.8</v>
      </c>
      <c r="I89" s="38" t="n">
        <f aca="false">SUM(I82:I88)</f>
        <v>69.31</v>
      </c>
      <c r="J89" s="38" t="n">
        <f aca="false">SUM(J82:J88)</f>
        <v>515.23</v>
      </c>
      <c r="K89" s="39"/>
      <c r="L89" s="38" t="n">
        <f aca="false">SUM(L82:L88)</f>
        <v>0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37</v>
      </c>
      <c r="D90" s="32" t="s">
        <v>38</v>
      </c>
      <c r="E90" s="29" t="s">
        <v>80</v>
      </c>
      <c r="F90" s="30" t="n">
        <v>60</v>
      </c>
      <c r="G90" s="30" t="n">
        <v>0.51</v>
      </c>
      <c r="H90" s="30" t="n">
        <v>3.66</v>
      </c>
      <c r="I90" s="30" t="n">
        <v>1.97</v>
      </c>
      <c r="J90" s="30" t="n">
        <v>42.86</v>
      </c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40</v>
      </c>
      <c r="E91" s="29" t="s">
        <v>81</v>
      </c>
      <c r="F91" s="30" t="n">
        <v>206</v>
      </c>
      <c r="G91" s="30" t="n">
        <v>4.5</v>
      </c>
      <c r="H91" s="30" t="n">
        <v>4.31</v>
      </c>
      <c r="I91" s="30" t="n">
        <v>10.53</v>
      </c>
      <c r="J91" s="30" t="n">
        <v>106.98</v>
      </c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42</v>
      </c>
      <c r="E92" s="29" t="s">
        <v>82</v>
      </c>
      <c r="F92" s="30" t="n">
        <v>100</v>
      </c>
      <c r="G92" s="30" t="n">
        <v>6.94</v>
      </c>
      <c r="H92" s="30" t="n">
        <v>12</v>
      </c>
      <c r="I92" s="30" t="n">
        <v>10.73</v>
      </c>
      <c r="J92" s="30" t="n">
        <v>196.36</v>
      </c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44</v>
      </c>
      <c r="E93" s="29" t="s">
        <v>83</v>
      </c>
      <c r="F93" s="30" t="n">
        <v>150</v>
      </c>
      <c r="G93" s="30" t="n">
        <v>5.65</v>
      </c>
      <c r="H93" s="30" t="n">
        <v>4.32</v>
      </c>
      <c r="I93" s="30" t="n">
        <v>36.68</v>
      </c>
      <c r="J93" s="30" t="n">
        <v>209.7</v>
      </c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45</v>
      </c>
      <c r="E94" s="29" t="s">
        <v>84</v>
      </c>
      <c r="F94" s="30" t="n">
        <v>200</v>
      </c>
      <c r="G94" s="30" t="n">
        <v>0.78</v>
      </c>
      <c r="H94" s="30" t="n">
        <v>0.05</v>
      </c>
      <c r="I94" s="30" t="n">
        <v>27.63</v>
      </c>
      <c r="J94" s="30" t="n">
        <v>114.8</v>
      </c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47</v>
      </c>
      <c r="E95" s="29" t="s">
        <v>33</v>
      </c>
      <c r="F95" s="30" t="n">
        <v>30</v>
      </c>
      <c r="G95" s="30" t="n">
        <v>2.43</v>
      </c>
      <c r="H95" s="30" t="n">
        <v>0.3</v>
      </c>
      <c r="I95" s="30" t="n">
        <v>14.64</v>
      </c>
      <c r="J95" s="30" t="n">
        <v>81.02</v>
      </c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48</v>
      </c>
      <c r="E96" s="29" t="s">
        <v>49</v>
      </c>
      <c r="F96" s="30" t="n">
        <v>30</v>
      </c>
      <c r="G96" s="30" t="n">
        <v>2.4</v>
      </c>
      <c r="H96" s="30" t="n">
        <v>1.02</v>
      </c>
      <c r="I96" s="30" t="n">
        <v>12.66</v>
      </c>
      <c r="J96" s="30" t="n">
        <v>66.6</v>
      </c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36</v>
      </c>
      <c r="E99" s="37"/>
      <c r="F99" s="38" t="n">
        <f aca="false">SUM(F90:F98)</f>
        <v>776</v>
      </c>
      <c r="G99" s="38" t="n">
        <f aca="false">SUM(G90:G98)</f>
        <v>23.21</v>
      </c>
      <c r="H99" s="38" t="n">
        <f aca="false">SUM(H90:H98)</f>
        <v>25.66</v>
      </c>
      <c r="I99" s="38" t="n">
        <f aca="false">SUM(I90:I98)</f>
        <v>114.84</v>
      </c>
      <c r="J99" s="38" t="n">
        <f aca="false">SUM(J90:J98)</f>
        <v>818.32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50</v>
      </c>
      <c r="D100" s="45"/>
      <c r="E100" s="46"/>
      <c r="F100" s="47" t="n">
        <f aca="false">F89+F99</f>
        <v>1281</v>
      </c>
      <c r="G100" s="47" t="n">
        <f aca="false">G89+G99</f>
        <v>40.7</v>
      </c>
      <c r="H100" s="47" t="n">
        <f aca="false">H89+H99</f>
        <v>43.46</v>
      </c>
      <c r="I100" s="47" t="n">
        <f aca="false">I89+I99</f>
        <v>184.15</v>
      </c>
      <c r="J100" s="47" t="n">
        <f aca="false">J89+J99</f>
        <v>1333.55</v>
      </c>
      <c r="K100" s="47"/>
      <c r="L100" s="47" t="n">
        <f aca="false">L89+L99</f>
        <v>0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85</v>
      </c>
      <c r="F101" s="23" t="n">
        <v>205</v>
      </c>
      <c r="G101" s="23" t="n">
        <v>5.17</v>
      </c>
      <c r="H101" s="23" t="n">
        <v>10.2</v>
      </c>
      <c r="I101" s="23" t="n">
        <v>44.11</v>
      </c>
      <c r="J101" s="23" t="n">
        <v>298.36</v>
      </c>
      <c r="K101" s="24"/>
      <c r="L101" s="23"/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30</v>
      </c>
      <c r="E103" s="29" t="s">
        <v>70</v>
      </c>
      <c r="F103" s="30" t="n">
        <v>200</v>
      </c>
      <c r="G103" s="30" t="n">
        <v>3.26</v>
      </c>
      <c r="H103" s="30" t="n">
        <v>1.25</v>
      </c>
      <c r="I103" s="30" t="n">
        <v>8.23</v>
      </c>
      <c r="J103" s="30" t="n">
        <v>106</v>
      </c>
      <c r="K103" s="31"/>
      <c r="L103" s="30"/>
    </row>
    <row r="104" customFormat="false" ht="15" hidden="false" customHeight="false" outlineLevel="0" collapsed="false">
      <c r="A104" s="25"/>
      <c r="B104" s="26"/>
      <c r="C104" s="27"/>
      <c r="D104" s="32" t="s">
        <v>32</v>
      </c>
      <c r="E104" s="29" t="s">
        <v>33</v>
      </c>
      <c r="F104" s="30" t="n">
        <v>35</v>
      </c>
      <c r="G104" s="30" t="n">
        <v>3.2</v>
      </c>
      <c r="H104" s="30" t="n">
        <v>1.36</v>
      </c>
      <c r="I104" s="30" t="n">
        <v>15.9</v>
      </c>
      <c r="J104" s="30" t="n">
        <v>88.64</v>
      </c>
      <c r="K104" s="31"/>
      <c r="L104" s="30"/>
    </row>
    <row r="105" customFormat="false" ht="15" hidden="false" customHeight="false" outlineLevel="0" collapsed="false">
      <c r="A105" s="25"/>
      <c r="B105" s="26"/>
      <c r="C105" s="27"/>
      <c r="D105" s="32" t="s">
        <v>34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 t="s">
        <v>86</v>
      </c>
      <c r="F106" s="30" t="n">
        <v>60</v>
      </c>
      <c r="G106" s="30" t="n">
        <v>7.62</v>
      </c>
      <c r="H106" s="30" t="n">
        <v>6.9</v>
      </c>
      <c r="I106" s="30" t="n">
        <v>0.42</v>
      </c>
      <c r="J106" s="30" t="n">
        <v>94.5</v>
      </c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36</v>
      </c>
      <c r="E108" s="37"/>
      <c r="F108" s="38" t="n">
        <f aca="false">SUM(F101:F107)</f>
        <v>500</v>
      </c>
      <c r="G108" s="38" t="n">
        <f aca="false">SUM(G101:G107)</f>
        <v>19.25</v>
      </c>
      <c r="H108" s="38" t="n">
        <f aca="false">SUM(H101:H107)</f>
        <v>19.71</v>
      </c>
      <c r="I108" s="38" t="n">
        <f aca="false">SUM(I101:I107)</f>
        <v>68.66</v>
      </c>
      <c r="J108" s="38" t="n">
        <f aca="false">SUM(J101:J107)</f>
        <v>587.5</v>
      </c>
      <c r="K108" s="39"/>
      <c r="L108" s="38" t="n">
        <f aca="false">SUM(L101:L107)</f>
        <v>0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37</v>
      </c>
      <c r="D109" s="32" t="s">
        <v>38</v>
      </c>
      <c r="E109" s="29" t="s">
        <v>87</v>
      </c>
      <c r="F109" s="30" t="n">
        <v>60</v>
      </c>
      <c r="G109" s="30" t="n">
        <v>1.3</v>
      </c>
      <c r="H109" s="30" t="n">
        <v>3.25</v>
      </c>
      <c r="I109" s="30" t="n">
        <v>6.47</v>
      </c>
      <c r="J109" s="30" t="n">
        <v>60.4</v>
      </c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40</v>
      </c>
      <c r="E110" s="29" t="s">
        <v>88</v>
      </c>
      <c r="F110" s="30" t="n">
        <v>216</v>
      </c>
      <c r="G110" s="30" t="n">
        <v>3.58</v>
      </c>
      <c r="H110" s="30" t="n">
        <v>7.53</v>
      </c>
      <c r="I110" s="30" t="n">
        <v>14.49</v>
      </c>
      <c r="J110" s="30" t="n">
        <v>191.08</v>
      </c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42</v>
      </c>
      <c r="E111" s="29" t="s">
        <v>89</v>
      </c>
      <c r="F111" s="30" t="n">
        <v>100</v>
      </c>
      <c r="G111" s="30" t="n">
        <v>9.01</v>
      </c>
      <c r="H111" s="30" t="n">
        <v>7.26</v>
      </c>
      <c r="I111" s="30" t="n">
        <v>4.55</v>
      </c>
      <c r="J111" s="30" t="n">
        <v>119.76</v>
      </c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44</v>
      </c>
      <c r="E112" s="29" t="s">
        <v>90</v>
      </c>
      <c r="F112" s="30" t="n">
        <v>150</v>
      </c>
      <c r="G112" s="30" t="n">
        <v>5.52</v>
      </c>
      <c r="H112" s="30" t="n">
        <v>4.52</v>
      </c>
      <c r="I112" s="30" t="n">
        <v>26.45</v>
      </c>
      <c r="J112" s="30" t="n">
        <v>168.45</v>
      </c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45</v>
      </c>
      <c r="E113" s="29" t="s">
        <v>91</v>
      </c>
      <c r="F113" s="30" t="n">
        <v>200</v>
      </c>
      <c r="G113" s="30" t="n">
        <v>0.16</v>
      </c>
      <c r="H113" s="30" t="n">
        <v>0.16</v>
      </c>
      <c r="I113" s="30" t="n">
        <v>27.88</v>
      </c>
      <c r="J113" s="30" t="n">
        <v>114.6</v>
      </c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47</v>
      </c>
      <c r="E114" s="29" t="s">
        <v>33</v>
      </c>
      <c r="F114" s="30" t="n">
        <v>30</v>
      </c>
      <c r="G114" s="30" t="n">
        <v>2.43</v>
      </c>
      <c r="H114" s="30" t="n">
        <v>0.3</v>
      </c>
      <c r="I114" s="30" t="n">
        <v>14.64</v>
      </c>
      <c r="J114" s="30" t="n">
        <v>81.02</v>
      </c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48</v>
      </c>
      <c r="E115" s="29" t="s">
        <v>49</v>
      </c>
      <c r="F115" s="30" t="n">
        <v>30</v>
      </c>
      <c r="G115" s="30" t="n">
        <v>2.4</v>
      </c>
      <c r="H115" s="30" t="n">
        <v>1.02</v>
      </c>
      <c r="I115" s="30" t="n">
        <v>12.66</v>
      </c>
      <c r="J115" s="30" t="n">
        <v>66.6</v>
      </c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36</v>
      </c>
      <c r="E118" s="37"/>
      <c r="F118" s="38" t="n">
        <f aca="false">SUM(F109:F117)</f>
        <v>786</v>
      </c>
      <c r="G118" s="38" t="n">
        <f aca="false">SUM(G109:G117)</f>
        <v>24.4</v>
      </c>
      <c r="H118" s="38" t="n">
        <f aca="false">SUM(H109:H117)</f>
        <v>24.04</v>
      </c>
      <c r="I118" s="38" t="n">
        <f aca="false">SUM(I109:I117)</f>
        <v>107.14</v>
      </c>
      <c r="J118" s="38" t="n">
        <f aca="false">SUM(J109:J117)</f>
        <v>801.91</v>
      </c>
      <c r="K118" s="39"/>
      <c r="L118" s="38" t="n">
        <f aca="false">SUM(L109:L117)</f>
        <v>0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50</v>
      </c>
      <c r="D119" s="45"/>
      <c r="E119" s="46"/>
      <c r="F119" s="47" t="n">
        <f aca="false">F108+F118</f>
        <v>1286</v>
      </c>
      <c r="G119" s="47" t="n">
        <f aca="false">G108+G118</f>
        <v>43.65</v>
      </c>
      <c r="H119" s="47" t="n">
        <f aca="false">H108+H118</f>
        <v>43.75</v>
      </c>
      <c r="I119" s="47" t="n">
        <f aca="false">I108+I118</f>
        <v>175.8</v>
      </c>
      <c r="J119" s="47" t="n">
        <f aca="false">J108+J118</f>
        <v>1389.41</v>
      </c>
      <c r="K119" s="47"/>
      <c r="L119" s="47" t="n">
        <f aca="false">L108+L118</f>
        <v>0</v>
      </c>
    </row>
    <row r="120" customFormat="false" ht="1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92</v>
      </c>
      <c r="F120" s="23" t="n">
        <v>100</v>
      </c>
      <c r="G120" s="23" t="n">
        <v>9.28</v>
      </c>
      <c r="H120" s="23" t="n">
        <v>11.08</v>
      </c>
      <c r="I120" s="23" t="n">
        <v>11.37</v>
      </c>
      <c r="J120" s="23" t="n">
        <v>179.4</v>
      </c>
      <c r="K120" s="24"/>
      <c r="L120" s="23"/>
    </row>
    <row r="121" customFormat="false" ht="15" hidden="false" customHeight="false" outlineLevel="0" collapsed="false">
      <c r="A121" s="48"/>
      <c r="B121" s="26"/>
      <c r="C121" s="27"/>
      <c r="D121" s="28"/>
      <c r="E121" s="29" t="s">
        <v>57</v>
      </c>
      <c r="F121" s="30" t="n">
        <v>150</v>
      </c>
      <c r="G121" s="30" t="n">
        <v>5.52</v>
      </c>
      <c r="H121" s="30" t="n">
        <v>4.52</v>
      </c>
      <c r="I121" s="30" t="n">
        <v>26.45</v>
      </c>
      <c r="J121" s="30" t="n">
        <v>168.45</v>
      </c>
      <c r="K121" s="31"/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30</v>
      </c>
      <c r="E122" s="29" t="s">
        <v>68</v>
      </c>
      <c r="F122" s="30" t="n">
        <v>200</v>
      </c>
      <c r="G122" s="30" t="n">
        <v>0.35</v>
      </c>
      <c r="H122" s="30" t="n">
        <v>0.08</v>
      </c>
      <c r="I122" s="30" t="n">
        <v>25.18</v>
      </c>
      <c r="J122" s="30" t="n">
        <v>122.2</v>
      </c>
      <c r="K122" s="31"/>
      <c r="L122" s="30"/>
    </row>
    <row r="123" customFormat="false" ht="15" hidden="false" customHeight="false" outlineLevel="0" collapsed="false">
      <c r="A123" s="48"/>
      <c r="B123" s="26"/>
      <c r="C123" s="27"/>
      <c r="D123" s="32" t="s">
        <v>32</v>
      </c>
      <c r="E123" s="29" t="s">
        <v>33</v>
      </c>
      <c r="F123" s="30" t="n">
        <v>35</v>
      </c>
      <c r="G123" s="30" t="n">
        <v>2.66</v>
      </c>
      <c r="H123" s="30" t="n">
        <v>1.06</v>
      </c>
      <c r="I123" s="30" t="n">
        <v>3.02</v>
      </c>
      <c r="J123" s="30" t="n">
        <v>82.25</v>
      </c>
      <c r="K123" s="31"/>
      <c r="L123" s="30"/>
    </row>
    <row r="124" customFormat="false" ht="15" hidden="false" customHeight="false" outlineLevel="0" collapsed="false">
      <c r="A124" s="48"/>
      <c r="B124" s="26"/>
      <c r="C124" s="27"/>
      <c r="D124" s="32" t="s">
        <v>34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 t="s">
        <v>93</v>
      </c>
      <c r="F125" s="30" t="n">
        <v>60</v>
      </c>
      <c r="G125" s="30" t="n">
        <v>0.92</v>
      </c>
      <c r="H125" s="30" t="n">
        <v>2.72</v>
      </c>
      <c r="I125" s="30" t="n">
        <v>8.71</v>
      </c>
      <c r="J125" s="30" t="n">
        <v>35.2</v>
      </c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36</v>
      </c>
      <c r="E127" s="37"/>
      <c r="F127" s="38" t="n">
        <f aca="false">SUM(F120:F126)</f>
        <v>545</v>
      </c>
      <c r="G127" s="38" t="n">
        <f aca="false">SUM(G120:G126)</f>
        <v>18.73</v>
      </c>
      <c r="H127" s="38" t="n">
        <f aca="false">SUM(H120:H126)</f>
        <v>19.46</v>
      </c>
      <c r="I127" s="38" t="n">
        <f aca="false">SUM(I120:I126)</f>
        <v>74.73</v>
      </c>
      <c r="J127" s="38" t="n">
        <f aca="false">SUM(J120:J126)</f>
        <v>587.5</v>
      </c>
      <c r="K127" s="39"/>
      <c r="L127" s="38" t="n">
        <f aca="false">SUM(L120:L126)</f>
        <v>0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37</v>
      </c>
      <c r="D128" s="32" t="s">
        <v>38</v>
      </c>
      <c r="E128" s="29" t="s">
        <v>94</v>
      </c>
      <c r="F128" s="30" t="n">
        <v>60</v>
      </c>
      <c r="G128" s="30" t="n">
        <v>1.42</v>
      </c>
      <c r="H128" s="30" t="n">
        <v>0.06</v>
      </c>
      <c r="I128" s="30" t="n">
        <v>13.72</v>
      </c>
      <c r="J128" s="30" t="n">
        <v>111.18</v>
      </c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40</v>
      </c>
      <c r="E129" s="29" t="s">
        <v>95</v>
      </c>
      <c r="F129" s="30" t="n">
        <v>206</v>
      </c>
      <c r="G129" s="30" t="n">
        <v>3.77</v>
      </c>
      <c r="H129" s="30" t="n">
        <v>7.45</v>
      </c>
      <c r="I129" s="30" t="n">
        <v>9.8</v>
      </c>
      <c r="J129" s="30" t="n">
        <v>160.43</v>
      </c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42</v>
      </c>
      <c r="E130" s="29" t="s">
        <v>96</v>
      </c>
      <c r="F130" s="30" t="n">
        <v>100</v>
      </c>
      <c r="G130" s="30" t="n">
        <v>14</v>
      </c>
      <c r="H130" s="30" t="n">
        <v>11.99</v>
      </c>
      <c r="I130" s="30" t="n">
        <v>16.14</v>
      </c>
      <c r="J130" s="30" t="n">
        <v>219.54</v>
      </c>
      <c r="K130" s="31"/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44</v>
      </c>
      <c r="E131" s="29" t="s">
        <v>97</v>
      </c>
      <c r="F131" s="30" t="n">
        <v>150</v>
      </c>
      <c r="G131" s="30" t="n">
        <v>2.06</v>
      </c>
      <c r="H131" s="30" t="n">
        <v>2.8</v>
      </c>
      <c r="I131" s="30" t="n">
        <v>20.44</v>
      </c>
      <c r="J131" s="30" t="n">
        <v>137.25</v>
      </c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45</v>
      </c>
      <c r="E132" s="29" t="s">
        <v>98</v>
      </c>
      <c r="F132" s="30" t="n">
        <v>200</v>
      </c>
      <c r="G132" s="30" t="n">
        <v>0.35</v>
      </c>
      <c r="H132" s="30" t="n">
        <v>0.08</v>
      </c>
      <c r="I132" s="30" t="n">
        <v>29.85</v>
      </c>
      <c r="J132" s="30" t="n">
        <v>35.26</v>
      </c>
      <c r="K132" s="31"/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47</v>
      </c>
      <c r="E133" s="29" t="s">
        <v>33</v>
      </c>
      <c r="F133" s="30" t="n">
        <v>30</v>
      </c>
      <c r="G133" s="30" t="n">
        <v>2.43</v>
      </c>
      <c r="H133" s="30" t="n">
        <v>0.3</v>
      </c>
      <c r="I133" s="30" t="n">
        <v>14.64</v>
      </c>
      <c r="J133" s="30" t="n">
        <v>81.02</v>
      </c>
      <c r="K133" s="31"/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48</v>
      </c>
      <c r="E134" s="29" t="s">
        <v>49</v>
      </c>
      <c r="F134" s="30" t="n">
        <v>30</v>
      </c>
      <c r="G134" s="30" t="n">
        <v>2.4</v>
      </c>
      <c r="H134" s="30" t="n">
        <v>1.02</v>
      </c>
      <c r="I134" s="30" t="n">
        <v>12.66</v>
      </c>
      <c r="J134" s="30" t="n">
        <v>66.6</v>
      </c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36</v>
      </c>
      <c r="E137" s="37"/>
      <c r="F137" s="38" t="n">
        <f aca="false">SUM(F128:F136)</f>
        <v>776</v>
      </c>
      <c r="G137" s="38" t="n">
        <f aca="false">SUM(G128:G136)</f>
        <v>26.43</v>
      </c>
      <c r="H137" s="38" t="n">
        <f aca="false">SUM(H128:H136)</f>
        <v>23.7</v>
      </c>
      <c r="I137" s="38" t="n">
        <f aca="false">SUM(I128:I136)</f>
        <v>117.25</v>
      </c>
      <c r="J137" s="38" t="n">
        <f aca="false">SUM(J128:J136)</f>
        <v>811.28</v>
      </c>
      <c r="K137" s="39"/>
      <c r="L137" s="38" t="n">
        <f aca="false">SUM(L128:L136)</f>
        <v>0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50</v>
      </c>
      <c r="D138" s="45"/>
      <c r="E138" s="46"/>
      <c r="F138" s="47" t="n">
        <f aca="false">F127+F137</f>
        <v>1321</v>
      </c>
      <c r="G138" s="47" t="n">
        <f aca="false">G127+G137</f>
        <v>45.16</v>
      </c>
      <c r="H138" s="47" t="n">
        <f aca="false">H127+H137</f>
        <v>43.16</v>
      </c>
      <c r="I138" s="47" t="n">
        <f aca="false">I127+I137</f>
        <v>191.98</v>
      </c>
      <c r="J138" s="47" t="n">
        <f aca="false">J127+J137</f>
        <v>1398.78</v>
      </c>
      <c r="K138" s="47"/>
      <c r="L138" s="47" t="n">
        <f aca="false">L127+L137</f>
        <v>0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99</v>
      </c>
      <c r="F139" s="23" t="n">
        <v>200</v>
      </c>
      <c r="G139" s="23" t="n">
        <v>10.04</v>
      </c>
      <c r="H139" s="23" t="n">
        <v>9.53</v>
      </c>
      <c r="I139" s="23" t="n">
        <v>32.37</v>
      </c>
      <c r="J139" s="23" t="n">
        <v>257.45</v>
      </c>
      <c r="K139" s="24"/>
      <c r="L139" s="23"/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30</v>
      </c>
      <c r="E141" s="29" t="s">
        <v>62</v>
      </c>
      <c r="F141" s="30" t="n">
        <v>200</v>
      </c>
      <c r="G141" s="30" t="n">
        <v>4.41</v>
      </c>
      <c r="H141" s="30" t="n">
        <v>6.09</v>
      </c>
      <c r="I141" s="30" t="n">
        <v>18.56</v>
      </c>
      <c r="J141" s="30" t="n">
        <v>118.62</v>
      </c>
      <c r="K141" s="31"/>
      <c r="L141" s="30"/>
    </row>
    <row r="142" customFormat="false" ht="15.75" hidden="false" customHeight="true" outlineLevel="0" collapsed="false">
      <c r="A142" s="25"/>
      <c r="B142" s="26"/>
      <c r="C142" s="27"/>
      <c r="D142" s="32" t="s">
        <v>32</v>
      </c>
      <c r="E142" s="29" t="s">
        <v>33</v>
      </c>
      <c r="F142" s="30" t="n">
        <v>40</v>
      </c>
      <c r="G142" s="30" t="n">
        <v>3.24</v>
      </c>
      <c r="H142" s="30" t="n">
        <v>0.4</v>
      </c>
      <c r="I142" s="30" t="n">
        <v>19.52</v>
      </c>
      <c r="J142" s="30" t="n">
        <v>118.49</v>
      </c>
      <c r="K142" s="31"/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34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 t="s">
        <v>73</v>
      </c>
      <c r="F144" s="30" t="n">
        <v>60</v>
      </c>
      <c r="G144" s="30" t="n">
        <v>1.56</v>
      </c>
      <c r="H144" s="30" t="n">
        <v>3.73</v>
      </c>
      <c r="I144" s="30" t="n">
        <v>13.3</v>
      </c>
      <c r="J144" s="30" t="n">
        <v>92.94</v>
      </c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36</v>
      </c>
      <c r="E146" s="37"/>
      <c r="F146" s="38" t="n">
        <f aca="false">SUM(F139:F145)</f>
        <v>500</v>
      </c>
      <c r="G146" s="38" t="n">
        <f aca="false">SUM(G139:G145)</f>
        <v>19.25</v>
      </c>
      <c r="H146" s="38" t="n">
        <f aca="false">SUM(H139:H145)</f>
        <v>19.75</v>
      </c>
      <c r="I146" s="38" t="n">
        <f aca="false">SUM(I139:I145)</f>
        <v>83.75</v>
      </c>
      <c r="J146" s="38" t="n">
        <f aca="false">SUM(J139:J145)</f>
        <v>587.5</v>
      </c>
      <c r="K146" s="39"/>
      <c r="L146" s="38" t="n">
        <f aca="false">SUM(L139:L145)</f>
        <v>0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37</v>
      </c>
      <c r="D147" s="32" t="s">
        <v>38</v>
      </c>
      <c r="E147" s="29" t="s">
        <v>54</v>
      </c>
      <c r="F147" s="30" t="n">
        <v>60</v>
      </c>
      <c r="G147" s="30" t="n">
        <v>0.84</v>
      </c>
      <c r="H147" s="30" t="n">
        <v>6.09</v>
      </c>
      <c r="I147" s="30" t="n">
        <v>4.37</v>
      </c>
      <c r="J147" s="30" t="n">
        <v>75.06</v>
      </c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40</v>
      </c>
      <c r="E148" s="29" t="s">
        <v>100</v>
      </c>
      <c r="F148" s="30" t="n">
        <v>200</v>
      </c>
      <c r="G148" s="30" t="n">
        <v>2.65</v>
      </c>
      <c r="H148" s="30" t="n">
        <v>2.11</v>
      </c>
      <c r="I148" s="30" t="n">
        <v>13.83</v>
      </c>
      <c r="J148" s="30" t="n">
        <v>77.91</v>
      </c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42</v>
      </c>
      <c r="E149" s="29" t="s">
        <v>101</v>
      </c>
      <c r="F149" s="30" t="n">
        <v>100</v>
      </c>
      <c r="G149" s="30" t="n">
        <v>6.94</v>
      </c>
      <c r="H149" s="30" t="n">
        <v>12</v>
      </c>
      <c r="I149" s="30" t="n">
        <v>10.73</v>
      </c>
      <c r="J149" s="30" t="n">
        <v>196.36</v>
      </c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44</v>
      </c>
      <c r="E150" s="29" t="s">
        <v>29</v>
      </c>
      <c r="F150" s="30" t="n">
        <v>150</v>
      </c>
      <c r="G150" s="30" t="n">
        <v>8.6</v>
      </c>
      <c r="H150" s="30" t="n">
        <v>6.09</v>
      </c>
      <c r="I150" s="30" t="n">
        <v>33.39</v>
      </c>
      <c r="J150" s="30" t="n">
        <v>210.75</v>
      </c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45</v>
      </c>
      <c r="E151" s="29" t="s">
        <v>102</v>
      </c>
      <c r="F151" s="30" t="n">
        <v>200</v>
      </c>
      <c r="G151" s="30" t="n">
        <v>0.78</v>
      </c>
      <c r="H151" s="30" t="n">
        <v>0.05</v>
      </c>
      <c r="I151" s="30" t="n">
        <v>27.63</v>
      </c>
      <c r="J151" s="30" t="n">
        <v>114.8</v>
      </c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47</v>
      </c>
      <c r="E152" s="29" t="s">
        <v>33</v>
      </c>
      <c r="F152" s="30" t="n">
        <v>30</v>
      </c>
      <c r="G152" s="30" t="n">
        <v>2.43</v>
      </c>
      <c r="H152" s="30" t="n">
        <v>0.3</v>
      </c>
      <c r="I152" s="30" t="n">
        <v>14.64</v>
      </c>
      <c r="J152" s="30" t="n">
        <v>81.02</v>
      </c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48</v>
      </c>
      <c r="E153" s="29" t="s">
        <v>49</v>
      </c>
      <c r="F153" s="30" t="n">
        <v>30</v>
      </c>
      <c r="G153" s="30" t="n">
        <v>2.4</v>
      </c>
      <c r="H153" s="30" t="n">
        <v>1.02</v>
      </c>
      <c r="I153" s="30" t="n">
        <v>12.66</v>
      </c>
      <c r="J153" s="30" t="n">
        <v>66.6</v>
      </c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36</v>
      </c>
      <c r="E156" s="37"/>
      <c r="F156" s="38" t="n">
        <f aca="false">SUM(F147:F155)</f>
        <v>770</v>
      </c>
      <c r="G156" s="38" t="n">
        <f aca="false">SUM(G147:G155)</f>
        <v>24.64</v>
      </c>
      <c r="H156" s="38" t="n">
        <f aca="false">SUM(H147:H155)</f>
        <v>27.66</v>
      </c>
      <c r="I156" s="38" t="n">
        <f aca="false">SUM(I147:I155)</f>
        <v>117.25</v>
      </c>
      <c r="J156" s="38" t="n">
        <f aca="false">SUM(J147:J155)</f>
        <v>822.5</v>
      </c>
      <c r="K156" s="39"/>
      <c r="L156" s="38" t="n">
        <f aca="false">SUM(L147:L155)</f>
        <v>0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50</v>
      </c>
      <c r="D157" s="45"/>
      <c r="E157" s="46"/>
      <c r="F157" s="47" t="n">
        <f aca="false">F146+F156</f>
        <v>1270</v>
      </c>
      <c r="G157" s="47" t="n">
        <f aca="false">G146+G156</f>
        <v>43.89</v>
      </c>
      <c r="H157" s="47" t="n">
        <f aca="false">H146+H156</f>
        <v>47.41</v>
      </c>
      <c r="I157" s="47" t="n">
        <f aca="false">I146+I156</f>
        <v>201</v>
      </c>
      <c r="J157" s="47" t="n">
        <f aca="false">J146+J156</f>
        <v>1410</v>
      </c>
      <c r="K157" s="47"/>
      <c r="L157" s="47" t="n">
        <f aca="false">L146+L156</f>
        <v>0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103</v>
      </c>
      <c r="F158" s="23" t="n">
        <v>205</v>
      </c>
      <c r="G158" s="23" t="n">
        <v>7.84</v>
      </c>
      <c r="H158" s="23" t="n">
        <v>8.41</v>
      </c>
      <c r="I158" s="23" t="n">
        <v>42.21</v>
      </c>
      <c r="J158" s="23" t="n">
        <v>289.5</v>
      </c>
      <c r="K158" s="24"/>
      <c r="L158" s="23"/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30</v>
      </c>
      <c r="E160" s="29" t="s">
        <v>104</v>
      </c>
      <c r="F160" s="30" t="n">
        <v>200</v>
      </c>
      <c r="G160" s="30" t="n">
        <v>3.17</v>
      </c>
      <c r="H160" s="30" t="n">
        <v>2.68</v>
      </c>
      <c r="I160" s="30" t="n">
        <v>15.95</v>
      </c>
      <c r="J160" s="30" t="n">
        <v>100.6</v>
      </c>
      <c r="K160" s="31"/>
      <c r="L160" s="30"/>
    </row>
    <row r="161" customFormat="false" ht="15" hidden="false" customHeight="false" outlineLevel="0" collapsed="false">
      <c r="A161" s="25"/>
      <c r="B161" s="26"/>
      <c r="C161" s="27"/>
      <c r="D161" s="32" t="s">
        <v>32</v>
      </c>
      <c r="E161" s="29" t="s">
        <v>33</v>
      </c>
      <c r="F161" s="30" t="n">
        <v>35</v>
      </c>
      <c r="G161" s="30" t="n">
        <v>3.2</v>
      </c>
      <c r="H161" s="30" t="n">
        <v>1.36</v>
      </c>
      <c r="I161" s="30" t="n">
        <v>15.9</v>
      </c>
      <c r="J161" s="30" t="n">
        <v>88.64</v>
      </c>
      <c r="K161" s="31"/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34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 t="s">
        <v>105</v>
      </c>
      <c r="F163" s="30" t="n">
        <v>60</v>
      </c>
      <c r="G163" s="30" t="n">
        <v>4.65</v>
      </c>
      <c r="H163" s="30" t="n">
        <v>5.18</v>
      </c>
      <c r="I163" s="30" t="n">
        <v>9.69</v>
      </c>
      <c r="J163" s="30" t="n">
        <v>101.12</v>
      </c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36</v>
      </c>
      <c r="E165" s="37"/>
      <c r="F165" s="38" t="n">
        <f aca="false">SUM(F158:F164)</f>
        <v>500</v>
      </c>
      <c r="G165" s="38" t="n">
        <f aca="false">SUM(G158:G164)</f>
        <v>18.86</v>
      </c>
      <c r="H165" s="38" t="n">
        <f aca="false">SUM(H158:H164)</f>
        <v>17.63</v>
      </c>
      <c r="I165" s="38" t="n">
        <f aca="false">SUM(I158:I164)</f>
        <v>83.75</v>
      </c>
      <c r="J165" s="38" t="n">
        <f aca="false">SUM(J158:J164)</f>
        <v>579.86</v>
      </c>
      <c r="K165" s="39"/>
      <c r="L165" s="38" t="n">
        <f aca="false">SUM(L158:L164)</f>
        <v>0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37</v>
      </c>
      <c r="D166" s="32" t="s">
        <v>38</v>
      </c>
      <c r="E166" s="29" t="s">
        <v>80</v>
      </c>
      <c r="F166" s="30" t="n">
        <v>60</v>
      </c>
      <c r="G166" s="30" t="n">
        <v>0.51</v>
      </c>
      <c r="H166" s="30" t="n">
        <v>3.66</v>
      </c>
      <c r="I166" s="30" t="n">
        <v>1.97</v>
      </c>
      <c r="J166" s="30" t="n">
        <v>42.86</v>
      </c>
      <c r="K166" s="31"/>
      <c r="L166" s="30"/>
    </row>
    <row r="167" customFormat="false" ht="25.5" hidden="false" customHeight="false" outlineLevel="0" collapsed="false">
      <c r="A167" s="25"/>
      <c r="B167" s="26"/>
      <c r="C167" s="27"/>
      <c r="D167" s="32" t="s">
        <v>40</v>
      </c>
      <c r="E167" s="29" t="s">
        <v>106</v>
      </c>
      <c r="F167" s="30" t="n">
        <v>206</v>
      </c>
      <c r="G167" s="30" t="n">
        <v>5.94</v>
      </c>
      <c r="H167" s="30" t="n">
        <v>7.28</v>
      </c>
      <c r="I167" s="30" t="n">
        <v>23.32</v>
      </c>
      <c r="J167" s="30" t="n">
        <v>151.34</v>
      </c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42</v>
      </c>
      <c r="E168" s="29" t="s">
        <v>107</v>
      </c>
      <c r="F168" s="30" t="n">
        <v>250</v>
      </c>
      <c r="G168" s="30" t="n">
        <v>15</v>
      </c>
      <c r="H168" s="30" t="n">
        <v>15.09</v>
      </c>
      <c r="I168" s="30" t="n">
        <v>54.23</v>
      </c>
      <c r="J168" s="30" t="n">
        <v>379.2</v>
      </c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44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45</v>
      </c>
      <c r="E170" s="29" t="s">
        <v>76</v>
      </c>
      <c r="F170" s="30" t="n">
        <v>200</v>
      </c>
      <c r="G170" s="30" t="n">
        <v>0.67</v>
      </c>
      <c r="H170" s="30" t="n">
        <v>0.3</v>
      </c>
      <c r="I170" s="30" t="n">
        <v>7.68</v>
      </c>
      <c r="J170" s="30" t="n">
        <v>32</v>
      </c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47</v>
      </c>
      <c r="E171" s="29" t="s">
        <v>33</v>
      </c>
      <c r="F171" s="30" t="n">
        <v>30</v>
      </c>
      <c r="G171" s="30" t="n">
        <v>2.43</v>
      </c>
      <c r="H171" s="30" t="n">
        <v>0.3</v>
      </c>
      <c r="I171" s="30" t="n">
        <v>14.64</v>
      </c>
      <c r="J171" s="30" t="n">
        <v>81.02</v>
      </c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48</v>
      </c>
      <c r="E172" s="29" t="s">
        <v>49</v>
      </c>
      <c r="F172" s="30" t="n">
        <v>30</v>
      </c>
      <c r="G172" s="30" t="n">
        <v>2.4</v>
      </c>
      <c r="H172" s="30" t="n">
        <v>1.02</v>
      </c>
      <c r="I172" s="30" t="n">
        <v>12.66</v>
      </c>
      <c r="J172" s="30" t="n">
        <v>66.6</v>
      </c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36</v>
      </c>
      <c r="E175" s="37"/>
      <c r="F175" s="38" t="n">
        <f aca="false">SUM(F166:F174)</f>
        <v>776</v>
      </c>
      <c r="G175" s="38" t="n">
        <f aca="false">SUM(G166:G174)</f>
        <v>26.95</v>
      </c>
      <c r="H175" s="38" t="n">
        <f aca="false">SUM(H166:H174)</f>
        <v>27.65</v>
      </c>
      <c r="I175" s="38" t="n">
        <f aca="false">SUM(I166:I174)</f>
        <v>114.5</v>
      </c>
      <c r="J175" s="38" t="n">
        <f aca="false">SUM(J166:J174)</f>
        <v>753.02</v>
      </c>
      <c r="K175" s="39"/>
      <c r="L175" s="38" t="n">
        <f aca="false">SUM(L166:L174)</f>
        <v>0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50</v>
      </c>
      <c r="D176" s="45"/>
      <c r="E176" s="46"/>
      <c r="F176" s="47" t="n">
        <f aca="false">F165+F175</f>
        <v>1276</v>
      </c>
      <c r="G176" s="47" t="n">
        <f aca="false">G165+G175</f>
        <v>45.81</v>
      </c>
      <c r="H176" s="47" t="n">
        <f aca="false">H165+H175</f>
        <v>45.28</v>
      </c>
      <c r="I176" s="47" t="n">
        <f aca="false">I165+I175</f>
        <v>198.25</v>
      </c>
      <c r="J176" s="47" t="n">
        <f aca="false">J165+J175</f>
        <v>1332.88</v>
      </c>
      <c r="K176" s="47"/>
      <c r="L176" s="47" t="n">
        <f aca="false">L165+L175</f>
        <v>0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108</v>
      </c>
      <c r="F177" s="23" t="n">
        <v>100</v>
      </c>
      <c r="G177" s="23" t="n">
        <v>6.94</v>
      </c>
      <c r="H177" s="23" t="n">
        <v>8.1</v>
      </c>
      <c r="I177" s="23" t="n">
        <v>10.73</v>
      </c>
      <c r="J177" s="23" t="n">
        <v>88.61</v>
      </c>
      <c r="K177" s="24"/>
      <c r="L177" s="23"/>
    </row>
    <row r="178" customFormat="false" ht="15" hidden="false" customHeight="false" outlineLevel="0" collapsed="false">
      <c r="A178" s="25"/>
      <c r="B178" s="26"/>
      <c r="C178" s="27"/>
      <c r="D178" s="28"/>
      <c r="E178" s="29" t="s">
        <v>109</v>
      </c>
      <c r="F178" s="30" t="n">
        <v>150</v>
      </c>
      <c r="G178" s="30" t="n">
        <v>5.6</v>
      </c>
      <c r="H178" s="30" t="n">
        <v>3.68</v>
      </c>
      <c r="I178" s="30" t="n">
        <v>29.84</v>
      </c>
      <c r="J178" s="30" t="n">
        <v>169.54</v>
      </c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30</v>
      </c>
      <c r="E179" s="29" t="s">
        <v>110</v>
      </c>
      <c r="F179" s="30" t="n">
        <v>204</v>
      </c>
      <c r="G179" s="30" t="n">
        <v>0.13</v>
      </c>
      <c r="H179" s="30" t="n">
        <v>0.02</v>
      </c>
      <c r="I179" s="30" t="n">
        <v>15.2</v>
      </c>
      <c r="J179" s="30" t="n">
        <v>97</v>
      </c>
      <c r="K179" s="31"/>
      <c r="L179" s="30"/>
    </row>
    <row r="180" customFormat="false" ht="15" hidden="false" customHeight="false" outlineLevel="0" collapsed="false">
      <c r="A180" s="25"/>
      <c r="B180" s="26"/>
      <c r="C180" s="27"/>
      <c r="D180" s="32" t="s">
        <v>32</v>
      </c>
      <c r="E180" s="29" t="s">
        <v>111</v>
      </c>
      <c r="F180" s="30" t="n">
        <v>30</v>
      </c>
      <c r="G180" s="30" t="n">
        <v>2.43</v>
      </c>
      <c r="H180" s="30" t="n">
        <v>0.3</v>
      </c>
      <c r="I180" s="30" t="n">
        <v>14.64</v>
      </c>
      <c r="J180" s="30" t="n">
        <v>81.02</v>
      </c>
      <c r="K180" s="31"/>
      <c r="L180" s="30"/>
    </row>
    <row r="181" customFormat="false" ht="15" hidden="false" customHeight="false" outlineLevel="0" collapsed="false">
      <c r="A181" s="25"/>
      <c r="B181" s="26"/>
      <c r="C181" s="27"/>
      <c r="D181" s="32" t="s">
        <v>34</v>
      </c>
      <c r="E181" s="29" t="s">
        <v>71</v>
      </c>
      <c r="F181" s="30" t="n">
        <v>100</v>
      </c>
      <c r="G181" s="30" t="n">
        <v>0.4</v>
      </c>
      <c r="H181" s="30" t="n">
        <v>4.88</v>
      </c>
      <c r="I181" s="30" t="n">
        <v>9.8</v>
      </c>
      <c r="J181" s="30" t="n">
        <v>47</v>
      </c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36</v>
      </c>
      <c r="E184" s="37"/>
      <c r="F184" s="38" t="n">
        <f aca="false">SUM(F177:F183)</f>
        <v>584</v>
      </c>
      <c r="G184" s="38" t="n">
        <f aca="false">SUM(G177:G183)</f>
        <v>15.5</v>
      </c>
      <c r="H184" s="38" t="n">
        <f aca="false">SUM(H177:H183)</f>
        <v>16.98</v>
      </c>
      <c r="I184" s="38" t="n">
        <f aca="false">SUM(I177:I183)</f>
        <v>80.21</v>
      </c>
      <c r="J184" s="38" t="n">
        <f aca="false">SUM(J177:J183)</f>
        <v>483.17</v>
      </c>
      <c r="K184" s="39"/>
      <c r="L184" s="38" t="n">
        <f aca="false">SUM(L177:L183)</f>
        <v>0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37</v>
      </c>
      <c r="D185" s="32" t="s">
        <v>38</v>
      </c>
      <c r="E185" s="29" t="s">
        <v>112</v>
      </c>
      <c r="F185" s="30" t="n">
        <v>60</v>
      </c>
      <c r="G185" s="30" t="n">
        <v>1.56</v>
      </c>
      <c r="H185" s="30" t="n">
        <v>1.95</v>
      </c>
      <c r="I185" s="30" t="n">
        <v>3.88</v>
      </c>
      <c r="J185" s="30" t="n">
        <v>31.72</v>
      </c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40</v>
      </c>
      <c r="E186" s="29" t="s">
        <v>113</v>
      </c>
      <c r="F186" s="30" t="n">
        <v>211</v>
      </c>
      <c r="G186" s="30" t="n">
        <v>5.63</v>
      </c>
      <c r="H186" s="30" t="n">
        <v>6.02</v>
      </c>
      <c r="I186" s="30" t="n">
        <v>13.26</v>
      </c>
      <c r="J186" s="30" t="n">
        <v>210.9</v>
      </c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42</v>
      </c>
      <c r="E187" s="29" t="s">
        <v>114</v>
      </c>
      <c r="F187" s="30" t="n">
        <v>200</v>
      </c>
      <c r="G187" s="30" t="n">
        <v>14.05</v>
      </c>
      <c r="H187" s="30" t="n">
        <v>16.78</v>
      </c>
      <c r="I187" s="30" t="n">
        <v>24.05</v>
      </c>
      <c r="J187" s="30" t="n">
        <v>299.46</v>
      </c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44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45</v>
      </c>
      <c r="E189" s="29" t="s">
        <v>115</v>
      </c>
      <c r="F189" s="30" t="n">
        <v>200</v>
      </c>
      <c r="G189" s="30" t="n">
        <v>0.66</v>
      </c>
      <c r="H189" s="30" t="n">
        <v>0.09</v>
      </c>
      <c r="I189" s="30" t="n">
        <v>32.01</v>
      </c>
      <c r="J189" s="30" t="n">
        <v>132.8</v>
      </c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47</v>
      </c>
      <c r="E190" s="29" t="s">
        <v>33</v>
      </c>
      <c r="F190" s="30" t="n">
        <v>30</v>
      </c>
      <c r="G190" s="30" t="n">
        <v>2.43</v>
      </c>
      <c r="H190" s="30" t="n">
        <v>0.3</v>
      </c>
      <c r="I190" s="30" t="n">
        <v>14.64</v>
      </c>
      <c r="J190" s="30" t="n">
        <v>81.02</v>
      </c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48</v>
      </c>
      <c r="E191" s="29" t="s">
        <v>49</v>
      </c>
      <c r="F191" s="30" t="n">
        <v>30</v>
      </c>
      <c r="G191" s="30" t="n">
        <v>2.4</v>
      </c>
      <c r="H191" s="30" t="n">
        <v>1.02</v>
      </c>
      <c r="I191" s="30" t="n">
        <v>12.66</v>
      </c>
      <c r="J191" s="30" t="n">
        <v>66.6</v>
      </c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36</v>
      </c>
      <c r="E194" s="37"/>
      <c r="F194" s="38" t="n">
        <f aca="false">SUM(F185:F193)</f>
        <v>731</v>
      </c>
      <c r="G194" s="38" t="n">
        <f aca="false">SUM(G185:G193)</f>
        <v>26.73</v>
      </c>
      <c r="H194" s="38" t="n">
        <f aca="false">SUM(H185:H193)</f>
        <v>26.16</v>
      </c>
      <c r="I194" s="38" t="n">
        <f aca="false">SUM(I185:I193)</f>
        <v>100.5</v>
      </c>
      <c r="J194" s="38" t="n">
        <f aca="false">SUM(J185:J193)</f>
        <v>822.5</v>
      </c>
      <c r="K194" s="39"/>
      <c r="L194" s="38" t="n">
        <f aca="false">SUM(L185:L193)</f>
        <v>0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50</v>
      </c>
      <c r="D195" s="45"/>
      <c r="E195" s="46"/>
      <c r="F195" s="47" t="n">
        <f aca="false">F184+F194</f>
        <v>1315</v>
      </c>
      <c r="G195" s="47" t="n">
        <f aca="false">G184+G194</f>
        <v>42.23</v>
      </c>
      <c r="H195" s="47" t="n">
        <f aca="false">H184+H194</f>
        <v>43.14</v>
      </c>
      <c r="I195" s="47" t="n">
        <f aca="false">I184+I194</f>
        <v>180.71</v>
      </c>
      <c r="J195" s="47" t="n">
        <f aca="false">J184+J194</f>
        <v>1305.67</v>
      </c>
      <c r="K195" s="47"/>
      <c r="L195" s="47" t="n">
        <f aca="false">L184+L194</f>
        <v>0</v>
      </c>
    </row>
    <row r="196" customFormat="false" ht="13.5" hidden="false" customHeight="true" outlineLevel="0" collapsed="false">
      <c r="A196" s="51"/>
      <c r="B196" s="52"/>
      <c r="C196" s="53" t="s">
        <v>116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1293.2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43.775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45.212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188.822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1362.003</v>
      </c>
      <c r="K196" s="54"/>
      <c r="L196" s="54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2025-10-23T08:05:17Z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